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ichal.ondruska\Desktop\Nová složka\"/>
    </mc:Choice>
  </mc:AlternateContent>
  <xr:revisionPtr revIDLastSave="0" documentId="13_ncr:1_{F48A7385-F448-4124-A2A0-78E381B9D7D8}" xr6:coauthVersionLast="47" xr6:coauthVersionMax="47" xr10:uidLastSave="{00000000-0000-0000-0000-000000000000}"/>
  <bookViews>
    <workbookView xWindow="2340" yWindow="2340" windowWidth="21600" windowHeight="11385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H3" i="2" l="1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<sst xmlns="http://schemas.openxmlformats.org/spreadsheetml/2006/main" count="38" uniqueCount="26">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</sst>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3" zoomScale="60" zoomScaleNormal="60" zoomScaleSheetLayoutView="55" zoomScalePageLayoutView="40" workbookViewId="0">
      <selection activeCell="E20" sqref="E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3">
        <v>267.07600000000002</v>
      </c>
      <c r="E8" s="53">
        <v>263.43299999999999</v>
      </c>
      <c r="F8" s="53">
        <v>252.87299999999999</v>
      </c>
      <c r="G8" s="53">
        <v>243.65799999999999</v>
      </c>
      <c r="H8" s="53">
        <v>235.46799999999999</v>
      </c>
      <c r="I8" s="53">
        <v>231.309</v>
      </c>
      <c r="J8" s="53">
        <v>240.70599999999999</v>
      </c>
      <c r="K8" s="53">
        <v>251.75299999999999</v>
      </c>
      <c r="L8" s="53">
        <v>256.38</v>
      </c>
      <c r="M8" s="53">
        <v>255.792</v>
      </c>
      <c r="N8" s="53">
        <v>257.18700000000001</v>
      </c>
      <c r="O8" s="54">
        <v>271.803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3.6072568610000002</v>
      </c>
      <c r="E9" s="53">
        <v>3.5436846449999999</v>
      </c>
      <c r="F9" s="53">
        <v>3.3800717423000002</v>
      </c>
      <c r="G9" s="53">
        <v>3.3109664738000002</v>
      </c>
      <c r="H9" s="53">
        <v>3.1859965970999999</v>
      </c>
      <c r="I9" s="53">
        <v>3.1293288378000002</v>
      </c>
      <c r="J9" s="53">
        <v>3.2796261217999998</v>
      </c>
      <c r="K9" s="53">
        <v>3.446136552</v>
      </c>
      <c r="L9" s="53">
        <v>3.4990835615</v>
      </c>
      <c r="M9" s="53">
        <v>3.4816698036</v>
      </c>
      <c r="N9" s="53">
        <v>3.4965744177999998</v>
      </c>
      <c r="O9" s="54">
        <v>3.7230434200999998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351.68</v>
      </c>
      <c r="E10" s="60">
        <v>363.91699999999997</v>
      </c>
      <c r="F10" s="53">
        <v>360.16800000000001</v>
      </c>
      <c r="G10" s="53">
        <v>344.35</v>
      </c>
      <c r="H10" s="53">
        <v>337.33100000000002</v>
      </c>
      <c r="I10" s="53">
        <v>319.40800000000002</v>
      </c>
      <c r="J10" s="53">
        <v>313.25</v>
      </c>
      <c r="K10" s="53">
        <v>312.327</v>
      </c>
      <c r="L10" s="53">
        <v>306.09800000000001</v>
      </c>
      <c r="M10" s="53">
        <v>297.36</v>
      </c>
      <c r="N10" s="53">
        <v>291.97000000000003</v>
      </c>
      <c r="O10" s="54">
        <v>288.64699999999999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3">
        <v>283.05900000000003</v>
      </c>
      <c r="E13" s="60">
        <v>282.50799999999998</v>
      </c>
      <c r="F13" s="53">
        <v>273.47800000000001</v>
      </c>
      <c r="G13" s="53">
        <v>261.68299999999999</v>
      </c>
      <c r="H13" s="53">
        <v>253.893</v>
      </c>
      <c r="I13" s="53">
        <v>249.792</v>
      </c>
      <c r="J13" s="53">
        <v>258.93299999999999</v>
      </c>
      <c r="K13" s="53">
        <v>260.803</v>
      </c>
      <c r="L13" s="53">
        <v>263.02</v>
      </c>
      <c r="M13" s="53">
        <v>260.64100000000002</v>
      </c>
      <c r="N13" s="53">
        <v>263.226</v>
      </c>
      <c r="O13" s="54">
        <v>279.22699999999998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3.8876853178999999</v>
      </c>
      <c r="E14" s="60">
        <v>3.8727055795999998</v>
      </c>
      <c r="F14" s="53">
        <v>3.7345524266000001</v>
      </c>
      <c r="G14" s="53">
        <v>3.5650274646</v>
      </c>
      <c r="H14" s="53">
        <v>3.4519356991999999</v>
      </c>
      <c r="I14" s="53">
        <v>3.3977562245000001</v>
      </c>
      <c r="J14" s="53">
        <v>3.5467272426999998</v>
      </c>
      <c r="K14" s="53">
        <v>3.5796466074</v>
      </c>
      <c r="L14" s="53">
        <v>3.608238826</v>
      </c>
      <c r="M14" s="53">
        <v>3.4547593840999999</v>
      </c>
      <c r="N14" s="53">
        <v>3.4879671655000002</v>
      </c>
      <c r="O14" s="54">
        <v>3.7308017968999998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281.14100000000002</v>
      </c>
      <c r="E15" s="60">
        <v>283.09699999999998</v>
      </c>
      <c r="F15" s="53">
        <v>284.52499999999998</v>
      </c>
      <c r="G15" s="53">
        <v>284.52999999999997</v>
      </c>
      <c r="H15" s="53">
        <v>285.69200000000001</v>
      </c>
      <c r="I15" s="53">
        <v>286.69</v>
      </c>
      <c r="J15" s="53">
        <v>285.62700000000001</v>
      </c>
      <c r="K15" s="53">
        <v>281.20699999999999</v>
      </c>
      <c r="L15" s="53">
        <v>281.995</v>
      </c>
      <c r="M15" s="53">
        <v>280.49599999999998</v>
      </c>
      <c r="N15" s="53">
        <v>278.70800000000003</v>
      </c>
      <c r="O15" s="54">
        <v>271.78899999999999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3">
        <v>295.54599999999999</v>
      </c>
      <c r="E18" s="60"/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3.9605047233000001</v>
      </c>
      <c r="E19" s="60"/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266.78300000000002</v>
      </c>
      <c r="E20" s="60"/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2.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NU2" activePane="bottomRight" state="frozen"/>
      <selection pane="topRight" activeCell="B1" sqref="B1"/>
      <selection pane="bottomLeft" activeCell="A2" sqref="A2"/>
      <selection pane="bottomRight" activeCell="OR2" sqref="OR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40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100">
        <v>2015</v>
      </c>
      <c r="KE1" s="96"/>
      <c r="KF1" s="96"/>
      <c r="KG1" s="96"/>
      <c r="KH1" s="96"/>
      <c r="KI1" s="96"/>
      <c r="KJ1" s="96"/>
      <c r="KK1" s="96"/>
      <c r="KL1" s="96"/>
      <c r="KM1" s="96"/>
      <c r="KN1" s="96"/>
      <c r="KO1" s="97"/>
      <c r="KP1" s="101">
        <v>2016</v>
      </c>
      <c r="KQ1" s="102"/>
      <c r="KR1" s="102"/>
      <c r="KS1" s="102"/>
      <c r="KT1" s="102"/>
      <c r="KU1" s="102"/>
      <c r="KV1" s="102"/>
      <c r="KW1" s="102"/>
      <c r="KX1" s="102"/>
      <c r="KY1" s="102"/>
      <c r="KZ1" s="102"/>
      <c r="LA1" s="102"/>
      <c r="LB1" s="103">
        <v>2017</v>
      </c>
      <c r="LC1" s="104"/>
      <c r="LD1" s="104"/>
      <c r="LE1" s="104"/>
      <c r="LF1" s="104"/>
      <c r="LG1" s="104"/>
      <c r="LH1" s="104"/>
      <c r="LI1" s="104"/>
      <c r="LJ1" s="104"/>
      <c r="LK1" s="104"/>
      <c r="LL1" s="104"/>
      <c r="LM1" s="105"/>
      <c r="LN1" s="103">
        <v>2018</v>
      </c>
      <c r="LO1" s="104"/>
      <c r="LP1" s="104"/>
      <c r="LQ1" s="104"/>
      <c r="LR1" s="104"/>
      <c r="LS1" s="104"/>
      <c r="LT1" s="104"/>
      <c r="LU1" s="104"/>
      <c r="LV1" s="104"/>
      <c r="LW1" s="104"/>
      <c r="LX1" s="104"/>
      <c r="LY1" s="105"/>
      <c r="LZ1" s="103">
        <v>2019</v>
      </c>
      <c r="MA1" s="104"/>
      <c r="MB1" s="104"/>
      <c r="MC1" s="104"/>
      <c r="MD1" s="104"/>
      <c r="ME1" s="104"/>
      <c r="MF1" s="104"/>
      <c r="MG1" s="104"/>
      <c r="MH1" s="104"/>
      <c r="MI1" s="104"/>
      <c r="MJ1" s="104"/>
      <c r="MK1" s="105"/>
      <c r="ML1" s="98">
        <v>2020</v>
      </c>
      <c r="MM1" s="99"/>
      <c r="MN1" s="99"/>
      <c r="MO1" s="99"/>
      <c r="MP1" s="99"/>
      <c r="MQ1" s="99"/>
      <c r="MR1" s="99"/>
      <c r="MS1" s="99"/>
      <c r="MT1" s="99"/>
      <c r="MU1" s="99"/>
      <c r="MV1" s="99"/>
      <c r="MW1" s="99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5">
        <v>2022</v>
      </c>
      <c r="NK1" s="96"/>
      <c r="NL1" s="96"/>
      <c r="NM1" s="96"/>
      <c r="NN1" s="96"/>
      <c r="NO1" s="96"/>
      <c r="NP1" s="96"/>
      <c r="NQ1" s="96"/>
      <c r="NR1" s="96"/>
      <c r="NS1" s="96"/>
      <c r="NT1" s="96"/>
      <c r="NU1" s="97"/>
      <c r="NV1" s="92">
        <v>2023</v>
      </c>
      <c r="NW1" s="93"/>
      <c r="NX1" s="93"/>
      <c r="NY1" s="93"/>
      <c r="NZ1" s="93"/>
      <c r="OA1" s="93"/>
      <c r="OB1" s="93"/>
      <c r="OC1" s="93"/>
      <c r="OD1" s="93"/>
      <c r="OE1" s="93"/>
      <c r="OF1" s="93"/>
      <c r="OG1" s="94"/>
      <c r="OH1" s="90">
        <v>2024</v>
      </c>
      <c r="OI1" s="91"/>
      <c r="OJ1" s="91"/>
      <c r="OK1" s="91"/>
      <c r="OL1" s="91"/>
      <c r="OM1" s="91"/>
      <c r="ON1" s="91"/>
      <c r="OO1" s="91"/>
      <c r="OP1" s="91"/>
      <c r="OQ1" s="91"/>
      <c r="OR1" s="91"/>
      <c r="OS1" s="91"/>
    </row>
    <row r="2" spans="1:40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68">
        <v>267076</v>
      </c>
      <c r="NK2" s="70">
        <v>263433</v>
      </c>
      <c r="NL2" s="70">
        <v>252873</v>
      </c>
      <c r="NM2" s="70">
        <v>243658</v>
      </c>
      <c r="NN2" s="70">
        <v>235468</v>
      </c>
      <c r="NO2" s="70">
        <v>231309</v>
      </c>
      <c r="NP2" s="70">
        <v>240706</v>
      </c>
      <c r="NQ2" s="70">
        <v>251753</v>
      </c>
      <c r="NR2" s="70">
        <v>256380</v>
      </c>
      <c r="NS2" s="70">
        <v>255792</v>
      </c>
      <c r="NT2" s="70">
        <v>257187</v>
      </c>
      <c r="NU2" s="73">
        <v>271803</v>
      </c>
      <c r="NV2" s="68">
        <v>283059</v>
      </c>
      <c r="NW2" s="70">
        <v>282508</v>
      </c>
      <c r="NX2" s="70">
        <v>273478</v>
      </c>
      <c r="NY2" s="70">
        <v>261683</v>
      </c>
      <c r="NZ2" s="70">
        <v>253893</v>
      </c>
      <c r="OA2" s="70">
        <v>249792</v>
      </c>
      <c r="OB2" s="70">
        <v>258933</v>
      </c>
      <c r="OC2" s="70">
        <v>260803</v>
      </c>
      <c r="OD2" s="70">
        <v>263020</v>
      </c>
      <c r="OE2" s="70">
        <v>260641.00000000003</v>
      </c>
      <c r="OF2" s="70">
        <v>263226</v>
      </c>
      <c r="OG2" s="73">
        <v>279227</v>
      </c>
      <c r="OH2" s="68">
        <f>+NEZ22_24!D18*1000</f>
        <v>295546</v>
      </c>
      <c r="OI2" s="70"/>
      <c r="OJ2" s="70"/>
      <c r="OK2" s="70"/>
      <c r="OL2" s="70"/>
      <c r="OM2" s="70"/>
      <c r="ON2" s="70"/>
      <c r="OO2" s="70"/>
      <c r="OP2" s="70"/>
      <c r="OQ2" s="70"/>
      <c r="OR2" s="70"/>
      <c r="OS2" s="70"/>
    </row>
    <row r="3" spans="1:40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3">
        <v>351680</v>
      </c>
      <c r="NK3" s="80">
        <v>363917</v>
      </c>
      <c r="NL3" s="80">
        <v>360168</v>
      </c>
      <c r="NM3" s="80">
        <v>344350</v>
      </c>
      <c r="NN3" s="80">
        <v>337331</v>
      </c>
      <c r="NO3" s="80">
        <v>319408</v>
      </c>
      <c r="NP3" s="80">
        <v>313250</v>
      </c>
      <c r="NQ3" s="80">
        <v>312327</v>
      </c>
      <c r="NR3" s="80">
        <v>306098</v>
      </c>
      <c r="NS3" s="80">
        <v>297360</v>
      </c>
      <c r="NT3" s="80">
        <v>291970</v>
      </c>
      <c r="NU3" s="81">
        <v>288647</v>
      </c>
      <c r="NV3" s="79">
        <v>281141</v>
      </c>
      <c r="NW3" s="80">
        <v>283097</v>
      </c>
      <c r="NX3" s="80">
        <v>284525</v>
      </c>
      <c r="NY3" s="80">
        <v>284530</v>
      </c>
      <c r="NZ3" s="80">
        <v>285692</v>
      </c>
      <c r="OA3" s="80">
        <v>286690</v>
      </c>
      <c r="OB3" s="80">
        <v>285627</v>
      </c>
      <c r="OC3" s="80">
        <v>281207</v>
      </c>
      <c r="OD3" s="80">
        <v>281995</v>
      </c>
      <c r="OE3" s="80">
        <v>280496</v>
      </c>
      <c r="OF3" s="80">
        <v>278708</v>
      </c>
      <c r="OG3" s="81">
        <v>271789</v>
      </c>
      <c r="OH3" s="79">
        <f>+NEZ22_24!D20*1000</f>
        <v>266783</v>
      </c>
      <c r="OI3" s="80"/>
      <c r="OJ3" s="80"/>
      <c r="OK3" s="80"/>
      <c r="OL3" s="80"/>
      <c r="OM3" s="80"/>
      <c r="ON3" s="80"/>
      <c r="OO3" s="80"/>
      <c r="OP3" s="80"/>
      <c r="OQ3" s="80"/>
      <c r="OR3" s="80"/>
      <c r="OS3" s="80"/>
    </row>
    <row r="4" spans="1:409">
      <c r="IJ4" s="34" t="s">
        <v>21</v>
      </c>
      <c r="IK4" s="33" t="s">
        <v>22</v>
      </c>
    </row>
    <row r="5" spans="1:409">
      <c r="KG5" s="66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KD1:KO1"/>
    <mergeCell ref="KP1:LA1"/>
    <mergeCell ref="LB1:LM1"/>
    <mergeCell ref="LN1:LY1"/>
    <mergeCell ref="LZ1:MK1"/>
    <mergeCell ref="OH1:OS1"/>
    <mergeCell ref="NV1:OG1"/>
    <mergeCell ref="NJ1:NU1"/>
    <mergeCell ref="MX1:NI1"/>
    <mergeCell ref="ML1:MW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Ondruška Michal Mgr. (MPSV)</cp:lastModifiedBy>
  <cp:lastPrinted>2024-02-02T07:49:55Z</cp:lastPrinted>
  <dcterms:created xsi:type="dcterms:W3CDTF">1999-01-28T12:55:26Z</dcterms:created>
  <dcterms:modified xsi:type="dcterms:W3CDTF">2024-02-15T15:38:00Z</dcterms:modified>
</cp:coreProperties>
</file>